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300" windowHeight="5832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B7" i="2"/>
  <c r="F4"/>
  <c r="F5"/>
  <c r="F3"/>
  <c r="E4"/>
  <c r="E5"/>
  <c r="E3"/>
  <c r="D4"/>
  <c r="D5"/>
  <c r="D3"/>
  <c r="D3" i="1"/>
  <c r="D4"/>
  <c r="D5"/>
  <c r="D6"/>
  <c r="D2"/>
  <c r="C3"/>
  <c r="C4"/>
  <c r="F4" s="1"/>
  <c r="C5"/>
  <c r="C6"/>
  <c r="F6" s="1"/>
  <c r="C2"/>
  <c r="F2" l="1"/>
  <c r="F5"/>
  <c r="H5" s="1"/>
  <c r="F3"/>
  <c r="G2"/>
  <c r="H2" s="1"/>
  <c r="G5"/>
  <c r="G3"/>
  <c r="H3" s="1"/>
  <c r="G6"/>
  <c r="H6" s="1"/>
  <c r="G4"/>
  <c r="H4" s="1"/>
</calcChain>
</file>

<file path=xl/sharedStrings.xml><?xml version="1.0" encoding="utf-8"?>
<sst xmlns="http://schemas.openxmlformats.org/spreadsheetml/2006/main" count="24" uniqueCount="22">
  <si>
    <t>Name</t>
  </si>
  <si>
    <t>Dipesh</t>
  </si>
  <si>
    <t>Sapna</t>
  </si>
  <si>
    <t>Madhvi</t>
  </si>
  <si>
    <t>Amit</t>
  </si>
  <si>
    <t>Anjali</t>
  </si>
  <si>
    <t>Basic</t>
  </si>
  <si>
    <t>DA</t>
  </si>
  <si>
    <t>HRA</t>
  </si>
  <si>
    <t>TA</t>
  </si>
  <si>
    <t>Gross</t>
  </si>
  <si>
    <t>Tax</t>
  </si>
  <si>
    <t>Net</t>
  </si>
  <si>
    <t>Sales Tax</t>
  </si>
  <si>
    <t>Item</t>
  </si>
  <si>
    <t>Price</t>
  </si>
  <si>
    <t>Cost</t>
  </si>
  <si>
    <t>Total Cost</t>
  </si>
  <si>
    <t>Quantity</t>
  </si>
  <si>
    <t>A102</t>
  </si>
  <si>
    <t>B102</t>
  </si>
  <si>
    <t>C102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</si>
</sst>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/>
    <xf numFmtId="2" fontId="0" fillId="0" borderId="0" xfId="0" applyNumberForma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180" zoomScaleNormal="180" workbookViewId="0">
      <selection activeCell="A2" sqref="A2:B6"/>
    </sheetView>
  </sheetViews>
  <sheetFormatPr defaultRowHeight="14.4"/>
  <sheetData>
    <row r="1" spans="1:8">
      <c r="A1" s="2" t="s">
        <v>0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</row>
    <row r="2" spans="1:8">
      <c r="A2" s="1" t="s">
        <v>1</v>
      </c>
      <c r="B2" s="1">
        <v>8900</v>
      </c>
      <c r="C2" s="3">
        <f>B2*37/100</f>
        <v>3293</v>
      </c>
      <c r="D2" s="3">
        <f>B2*30/100</f>
        <v>2670</v>
      </c>
      <c r="E2" s="3">
        <v>400</v>
      </c>
      <c r="F2" s="3">
        <f>B2+C2+D2+E2</f>
        <v>15263</v>
      </c>
      <c r="G2" s="3">
        <f>F2*30/100</f>
        <v>4578.8999999999996</v>
      </c>
      <c r="H2" s="3">
        <f>F2-G2</f>
        <v>10684.1</v>
      </c>
    </row>
    <row r="3" spans="1:8">
      <c r="A3" s="1" t="s">
        <v>2</v>
      </c>
      <c r="B3" s="1">
        <v>8500</v>
      </c>
      <c r="C3" s="3">
        <f t="shared" ref="C3:C6" si="0">B3*37/100</f>
        <v>3145</v>
      </c>
      <c r="D3" s="3">
        <f t="shared" ref="D3:D6" si="1">B3*30/100</f>
        <v>2550</v>
      </c>
      <c r="E3" s="3">
        <v>400</v>
      </c>
      <c r="F3" s="3">
        <f t="shared" ref="F3:F6" si="2">B3+C3+D3+E3</f>
        <v>14595</v>
      </c>
      <c r="G3" s="3">
        <f t="shared" ref="G3:G6" si="3">F3*30/100</f>
        <v>4378.5</v>
      </c>
      <c r="H3" s="3">
        <f t="shared" ref="H3:H6" si="4">F3-G3</f>
        <v>10216.5</v>
      </c>
    </row>
    <row r="4" spans="1:8">
      <c r="A4" s="1" t="s">
        <v>3</v>
      </c>
      <c r="B4" s="1">
        <v>9100</v>
      </c>
      <c r="C4" s="3">
        <f t="shared" si="0"/>
        <v>3367</v>
      </c>
      <c r="D4" s="3">
        <f t="shared" si="1"/>
        <v>2730</v>
      </c>
      <c r="E4" s="3">
        <v>400</v>
      </c>
      <c r="F4" s="3">
        <f t="shared" si="2"/>
        <v>15597</v>
      </c>
      <c r="G4" s="3">
        <f t="shared" si="3"/>
        <v>4679.1000000000004</v>
      </c>
      <c r="H4" s="3">
        <f t="shared" si="4"/>
        <v>10917.9</v>
      </c>
    </row>
    <row r="5" spans="1:8">
      <c r="A5" s="1" t="s">
        <v>4</v>
      </c>
      <c r="B5" s="1">
        <v>7500</v>
      </c>
      <c r="C5" s="3">
        <f t="shared" si="0"/>
        <v>2775</v>
      </c>
      <c r="D5" s="3">
        <f t="shared" si="1"/>
        <v>2250</v>
      </c>
      <c r="E5" s="3">
        <v>400</v>
      </c>
      <c r="F5" s="3">
        <f t="shared" si="2"/>
        <v>12925</v>
      </c>
      <c r="G5" s="3">
        <f t="shared" si="3"/>
        <v>3877.5</v>
      </c>
      <c r="H5" s="3">
        <f t="shared" si="4"/>
        <v>9047.5</v>
      </c>
    </row>
    <row r="6" spans="1:8">
      <c r="A6" s="1" t="s">
        <v>5</v>
      </c>
      <c r="B6" s="1">
        <v>7950</v>
      </c>
      <c r="C6" s="3">
        <f t="shared" si="0"/>
        <v>2941.5</v>
      </c>
      <c r="D6" s="3">
        <f t="shared" si="1"/>
        <v>2385</v>
      </c>
      <c r="E6" s="3">
        <v>400</v>
      </c>
      <c r="F6" s="3">
        <f t="shared" si="2"/>
        <v>13676.5</v>
      </c>
      <c r="G6" s="3">
        <f t="shared" si="3"/>
        <v>4102.95</v>
      </c>
      <c r="H6" s="3">
        <f t="shared" si="4"/>
        <v>9573.5499999999993</v>
      </c>
    </row>
    <row r="8" spans="1:8">
      <c r="C8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90" zoomScaleNormal="190" workbookViewId="0">
      <selection sqref="A1:B5"/>
    </sheetView>
  </sheetViews>
  <sheetFormatPr defaultRowHeight="14.4"/>
  <sheetData>
    <row r="1" spans="1:6">
      <c r="A1" s="7" t="s">
        <v>13</v>
      </c>
      <c r="B1" s="4">
        <v>7.4999999999999997E-2</v>
      </c>
    </row>
    <row r="2" spans="1:6">
      <c r="A2" s="6" t="s">
        <v>14</v>
      </c>
      <c r="B2" s="6" t="s">
        <v>15</v>
      </c>
      <c r="C2" s="6" t="s">
        <v>18</v>
      </c>
      <c r="D2" s="6" t="s">
        <v>16</v>
      </c>
      <c r="E2" s="6" t="s">
        <v>11</v>
      </c>
      <c r="F2" s="6" t="s">
        <v>17</v>
      </c>
    </row>
    <row r="3" spans="1:6">
      <c r="A3" t="s">
        <v>19</v>
      </c>
      <c r="B3" s="5">
        <v>40</v>
      </c>
      <c r="C3">
        <v>100</v>
      </c>
      <c r="D3" s="5">
        <f>B3*C3</f>
        <v>4000</v>
      </c>
      <c r="E3" s="5">
        <f>D3*$B$1</f>
        <v>300</v>
      </c>
      <c r="F3" s="5">
        <f>D3+E3</f>
        <v>4300</v>
      </c>
    </row>
    <row r="4" spans="1:6">
      <c r="A4" t="s">
        <v>20</v>
      </c>
      <c r="B4" s="5">
        <v>200</v>
      </c>
      <c r="C4">
        <v>23</v>
      </c>
      <c r="D4" s="5">
        <f t="shared" ref="D4:D5" si="0">B4*C4</f>
        <v>4600</v>
      </c>
      <c r="E4" s="5">
        <f t="shared" ref="E4:E5" si="1">D4*$B$1</f>
        <v>345</v>
      </c>
      <c r="F4" s="5">
        <f t="shared" ref="F4:F5" si="2">D4+E4</f>
        <v>4945</v>
      </c>
    </row>
    <row r="5" spans="1:6">
      <c r="A5" t="s">
        <v>21</v>
      </c>
      <c r="B5" s="5">
        <v>130</v>
      </c>
      <c r="C5">
        <v>50</v>
      </c>
      <c r="D5" s="5">
        <f t="shared" si="0"/>
        <v>6500</v>
      </c>
      <c r="E5" s="5">
        <f t="shared" si="1"/>
        <v>487.5</v>
      </c>
      <c r="F5" s="5">
        <f t="shared" si="2"/>
        <v>6987.5</v>
      </c>
    </row>
    <row r="7" spans="1:6">
      <c r="A7" s="8" t="s">
        <v>17</v>
      </c>
      <c r="B7" s="5">
        <f>F3+F4+F5</f>
        <v>16232.5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2017-06-29T03:16:10Z</dcterms:created>
  <dcterms:modified xsi:type="dcterms:W3CDTF">2017-06-30T02:40:49Z</dcterms:modified>
</cp:coreProperties>
</file>